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<sst xmlns="http://schemas.openxmlformats.org/spreadsheetml/2006/main" count="46" uniqueCount="46">
  <si>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</si>
  <si>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CAV020</t>
  </si>
  <si>
    <t xml:space="preserve">m²</t>
  </si>
  <si>
    <t xml:space="preserve">Sistema de encofrado para viga entre zapatas.</t>
  </si>
  <si>
    <r>
      <rPr>
        <sz val="8.25"/>
        <color rgb="FF000000"/>
        <rFont val="Arial"/>
        <family val="2"/>
      </rPr>
      <t xml:space="preserve">Montaje de sistema de encofrado recuperable metálico, para viga de atado, formado por paneles metálicos, amortizables en 200 usos, y posterior desmontaje del sistema de encofrado. Incluso elementos de sustentación, fijación y acodalamientos necesarios para su estabilidad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</si>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</sst>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52</v>
      </c>
      <c r="H10" s="12">
        <f ca="1">ROUND(INDIRECT(ADDRESS(ROW()+(0), COLUMN()+(-2), 1))*INDIRECT(ADDRESS(ROW()+(0), COLUMN()+(-1), 1)), 2)</f>
        <v>0.26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</v>
      </c>
      <c r="G11" s="12">
        <v>6.32</v>
      </c>
      <c r="H11" s="12">
        <f ca="1">ROUND(INDIRECT(ADDRESS(ROW()+(0), COLUMN()+(-2), 1))*INDIRECT(ADDRESS(ROW()+(0), COLUMN()+(-1), 1)), 2)</f>
        <v>0.13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0.013</v>
      </c>
      <c r="G12" s="12">
        <v>19.25</v>
      </c>
      <c r="H12" s="12">
        <f ca="1">ROUND(INDIRECT(ADDRESS(ROW()+(0), COLUMN()+(-2), 1))*INDIRECT(ADDRESS(ROW()+(0), COLUMN()+(-1), 1)), 2)</f>
        <v>0.25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0.05</v>
      </c>
      <c r="G14" s="12">
        <v>1.5</v>
      </c>
      <c r="H14" s="12">
        <f ca="1">ROUND(INDIRECT(ADDRESS(ROW()+(0), COLUMN()+(-2), 1))*INDIRECT(ADDRESS(ROW()+(0), COLUMN()+(-1), 1)), 2)</f>
        <v>0.08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</v>
      </c>
      <c r="G15" s="12">
        <v>8.75</v>
      </c>
      <c r="H15" s="12">
        <f ca="1">ROUND(INDIRECT(ADDRESS(ROW()+(0), COLUMN()+(-2), 1))*INDIRECT(ADDRESS(ROW()+(0), COLUMN()+(-1), 1)), 2)</f>
        <v>0.88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0.03</v>
      </c>
      <c r="G16" s="14">
        <v>1.86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0.35</v>
      </c>
      <c r="G19" s="12">
        <v>23.03</v>
      </c>
      <c r="H19" s="12">
        <f ca="1">ROUND(INDIRECT(ADDRESS(ROW()+(0), COLUMN()+(-2), 1))*INDIRECT(ADDRESS(ROW()+(0), COLUMN()+(-1), 1)), 2)</f>
        <v>8.06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</v>
      </c>
      <c r="G20" s="14">
        <v>21.86</v>
      </c>
      <c r="H20" s="14">
        <f ca="1">ROUND(INDIRECT(ADDRESS(ROW()+(0), COLUMN()+(-2), 1))*INDIRECT(ADDRESS(ROW()+(0), COLUMN()+(-1), 1)), 2)</f>
        <v>8.74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16.8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18.49</v>
      </c>
      <c r="H23" s="14">
        <f ca="1">ROUND(INDIRECT(ADDRESS(ROW()+(0), COLUMN()+(-2), 1))*INDIRECT(ADDRESS(ROW()+(0), COLUMN()+(-1), 1))/100, 2)</f>
        <v>0.37</v>
      </c>
    </row>
    <row r="24" spans="1:8" ht="13.50" thickBot="1" customHeight="1">
      <c r="A24" s="8"/>
      <c r="B24" s="8"/>
      <c r="C24" s="8"/>
      <c r="D24" s="8"/>
      <c r="E24" s="8"/>
      <c r="F24" s="21" t="s">
        <v>45</v>
      </c>
      <c r="G24" s="21"/>
      <c r="H24" s="22">
        <f ca="1">ROUND(SUM(INDIRECT(ADDRESS(ROW()+(-1), COLUMN()+(0), 1)),INDIRECT(ADDRESS(ROW()+(-3), COLUMN()+(0), 1)),INDIRECT(ADDRESS(ROW()+(-7), COLUMN()+(0), 1))), 2)</f>
        <v>18.86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