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<sst xmlns="http://schemas.openxmlformats.org/spreadsheetml/2006/main" count="42" uniqueCount="42">
  <si>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</si>
  <si>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NIC016</t>
  </si>
  <si>
    <t xml:space="preserve">m²</t>
  </si>
  <si>
    <t xml:space="preserve">Impermeabilización de losa de cimentación. Sistema Sándwich "MBCC de Sika".</t>
  </si>
  <si>
    <r>
      <rPr>
        <sz val="8.25"/>
        <color rgb="FF000000"/>
        <rFont val="Arial"/>
        <family val="2"/>
      </rPr>
      <t xml:space="preserve">Impermeabilización de losa de cimentación, sistema Sándwich "MBCC de Sika". IMPERMEABILIZACIÓN BAJO LA LOSA: aplicación de mortero impermeabilizante MasterSeal 501 "MBCC de Sika", en polvo, mediante espolvoreo manual, rendimiento: 1 kg/m², antes de proceder al hormigonado, con la armadura de la losa ya montada, sobre el hormigón de limpieza previamente humedecido con agua. IMPERMEABILIZACIÓN SOBRE LA LOSA: aplicación de mortero impermeabilizante MasterSeal 501 "MBCC de Sika", en forma de lechada, mediante extendido con cepillo, rendimiento: 2 kg/m², en dos capas, sobre el hormigón ya fraguado.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</si>
  <si>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</si>
  <si>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</si>
  <si>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</si>
  <si>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</si>
  <si>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</si>
  <si>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</si>
  <si>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</si>
  <si>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</si>
  <si>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</si>
  <si>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</si>
  <si>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mt09bmr230d</t>
  </si>
  <si>
    <t xml:space="preserve">kg</t>
  </si>
  <si>
    <t xml:space="preserve">Mortero impermeabilizante MasterSeal 501 "MBCC de Sika", según UNE-EN 1504-2, con resistencia a los sulfatos, alta resistencia a ciclos de congelamiento y deshielo y efecto protector frente a la carbonatación.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</si>
  <si>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</si>
  <si>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</si>
  <si>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</si>
  <si>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</si>
  <si>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Oficial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</si>
  <si>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</si>
  <si>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</si>
  <si>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</si>
  <si>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</si>
  <si>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</si>
  <si>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</si>
  <si>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</si>
  <si>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0,33€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</si>
  <si>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</si>
  <si>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</si>
  <si>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</si>
  <si>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</si>
  <si>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</si>
  <si>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1504-2:2004</t>
  </si>
  <si>
    <t xml:space="preserve">1/2+/3/4</t>
  </si>
  <si>
    <t xml:space="preserve">Productos y sistemas para la protección y reparación de estructuras de hormigón. Definiciones, requisitos, control de calidad y evaluación de la conformidad. Parte 2: Sistemas de protección de superficie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</si>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</sst>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36" customWidth="1"/>
    <col min="4" max="4" width="6.29" customWidth="1"/>
    <col min="5" max="5" width="72.42" customWidth="1"/>
    <col min="6" max="6" width="3.23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0.005</v>
      </c>
      <c r="H10" s="11"/>
      <c r="I10" s="12">
        <v>1.5</v>
      </c>
      <c r="J10" s="12">
        <f ca="1">ROUND(INDIRECT(ADDRESS(ROW()+(0), COLUMN()+(-3), 1))*INDIRECT(ADDRESS(ROW()+(0), COLUMN()+(-1), 1)), 2)</f>
        <v>0.01</v>
      </c>
    </row>
    <row r="11" spans="1:10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3</v>
      </c>
      <c r="H11" s="13"/>
      <c r="I11" s="14">
        <v>1.54</v>
      </c>
      <c r="J11" s="14">
        <f ca="1">ROUND(INDIRECT(ADDRESS(ROW()+(0), COLUMN()+(-3), 1))*INDIRECT(ADDRESS(ROW()+(0), COLUMN()+(-1), 1)), 2)</f>
        <v>4.62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4.63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0.08</v>
      </c>
      <c r="H14" s="11"/>
      <c r="I14" s="12">
        <v>22.13</v>
      </c>
      <c r="J14" s="12">
        <f ca="1">ROUND(INDIRECT(ADDRESS(ROW()+(0), COLUMN()+(-3), 1))*INDIRECT(ADDRESS(ROW()+(0), COLUMN()+(-1), 1)), 2)</f>
        <v>1.77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0.08</v>
      </c>
      <c r="H15" s="13"/>
      <c r="I15" s="14">
        <v>21.02</v>
      </c>
      <c r="J15" s="14">
        <f ca="1">ROUND(INDIRECT(ADDRESS(ROW()+(0), COLUMN()+(-3), 1))*INDIRECT(ADDRESS(ROW()+(0), COLUMN()+(-1), 1)), 2)</f>
        <v>1.68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3.45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8.08</v>
      </c>
      <c r="J18" s="14">
        <f ca="1">ROUND(INDIRECT(ADDRESS(ROW()+(0), COLUMN()+(-3), 1))*INDIRECT(ADDRESS(ROW()+(0), COLUMN()+(-1), 1))/100, 2)</f>
        <v>0.16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8.24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192005</v>
      </c>
      <c r="G23" s="29"/>
      <c r="H23" s="29">
        <v>112009</v>
      </c>
      <c r="I23" s="29"/>
      <c r="J23" s="29" t="s">
        <v>37</v>
      </c>
    </row>
    <row r="24" spans="1:10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