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<sst xmlns="http://schemas.openxmlformats.org/spreadsheetml/2006/main" count="29" uniqueCount="29">
  <si>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</si>
  <si>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NIJ111</t>
  </si>
  <si>
    <t xml:space="preserve">m</t>
  </si>
  <si>
    <t xml:space="preserve">Impermeabilización de junta de construcción en contacto con el agua, con perfil hidroexpansivo.</t>
  </si>
  <si>
    <r>
      <rPr>
        <sz val="8.25"/>
        <color rgb="FF000000"/>
        <rFont val="Arial"/>
        <family val="2"/>
      </rPr>
      <t xml:space="preserve">Impermeabilización de junta de construcción, vertical u horizontal, expuesta a presión hidrostática, temporal o permanente, con perfil hidroexpansivo de bentonita, de expansión controlada en contacto con agua, de 20x10 mm, colocado con solapes,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</si>
  <si>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</si>
  <si>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</si>
  <si>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</si>
  <si>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</si>
  <si>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</si>
  <si>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</si>
  <si>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</si>
  <si>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mt15sja160a</t>
  </si>
  <si>
    <t xml:space="preserve">m</t>
  </si>
  <si>
    <t xml:space="preserve">Perfil hidroexpansivo de bentonita, de expansión controlada en contacto con agua, de 20x10 mm.</t>
  </si>
  <si>
    <t xml:space="preserve">mt15sja165</t>
  </si>
  <si>
    <t xml:space="preserve">l</t>
  </si>
  <si>
    <t xml:space="preserve">Imprimación adhesiva para perfiles hidroexpansivos de bentonita.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</si>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</sst>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6.63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3.35</v>
      </c>
      <c r="H10" s="12">
        <f ca="1">ROUND(INDIRECT(ADDRESS(ROW()+(0), COLUMN()+(-2), 1))*INDIRECT(ADDRESS(ROW()+(0), COLUMN()+(-1), 1)), 2)</f>
        <v>3.52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0.015</v>
      </c>
      <c r="G11" s="14">
        <v>7.3</v>
      </c>
      <c r="H11" s="14">
        <f ca="1">ROUND(INDIRECT(ADDRESS(ROW()+(0), COLUMN()+(-2), 1))*INDIRECT(ADDRESS(ROW()+(0), COLUMN()+(-1), 1)), 2)</f>
        <v>0.11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</v>
      </c>
      <c r="G14" s="14">
        <v>22.13</v>
      </c>
      <c r="H14" s="14">
        <f ca="1">ROUND(INDIRECT(ADDRESS(ROW()+(0), COLUMN()+(-2), 1))*INDIRECT(ADDRESS(ROW()+(0), COLUMN()+(-1), 1)), 2)</f>
        <v>2.21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5.84</v>
      </c>
      <c r="H17" s="14">
        <f ca="1">ROUND(INDIRECT(ADDRESS(ROW()+(0), COLUMN()+(-2), 1))*INDIRECT(ADDRESS(ROW()+(0), COLUMN()+(-1), 1))/100, 2)</f>
        <v>0.12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5.96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