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<sst xmlns="http://schemas.openxmlformats.org/spreadsheetml/2006/main" count="43" uniqueCount="43">
  <si>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</si>
  <si>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NLG300</t>
  </si>
  <si>
    <t xml:space="preserve">m²</t>
  </si>
  <si>
    <t xml:space="preserve">Impermeabilización líquida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</si>
  <si>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 de cubiertas arquitectónicas, para revestir, de 2 a 2,5 mm de espesor total, sobre superficie soporte de hormigón o mortero. Sistema MasterSeal Roof 2103 "MBCC de Sika" formado por impermeabilizante líquido, MasterSeal M 803 "MBCC de Sika", de color gris, aplicado mediante sistema de proyección mecánica en caliente, previa imprimación con MasterSeal P 770 "MBCC de Sika", endurecida superficialmente mediante espolvoreo con árido de cuarzo natural, MasterTop F5 "MBCC de Sika", y aplicación de MasterSeal P 691 "MBCC de Sika" como puente de unión.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</si>
  <si>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</si>
  <si>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</si>
  <si>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</si>
  <si>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</si>
  <si>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</si>
  <si>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</si>
  <si>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</si>
  <si>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</si>
  <si>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</si>
  <si>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hormigón, de mortero o metálica con brocha o rodillo.</t>
  </si>
  <si>
    <t xml:space="preserve">mt15bas130c</t>
  </si>
  <si>
    <t xml:space="preserve">kg</t>
  </si>
  <si>
    <t xml:space="preserve">Árido de cuarzo natural, MasterTop F5 "MBCC de Sika", de granulometría comprendida entre 0,4 y 1,0 mm, para utilizar como carga mineral en combinación con resinas epoxi o poliuretano.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</si>
  <si>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</si>
  <si>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</si>
  <si>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</si>
  <si>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mt15bas160a</t>
  </si>
  <si>
    <t xml:space="preserve">kg</t>
  </si>
  <si>
    <t xml:space="preserve">Impermeabilizante líquido, MasterSeal M 803 "MBCC de Sika", de color gris, de dos componentes a base de resina de poliuretano, para aplicar mediante sistema de proyección mecánica en caliente, para conformar una membrana impermeable en cubiertas planas o inclinadas.</t>
  </si>
  <si>
    <t xml:space="preserve">Subtotal materiales:</t>
  </si>
  <si>
    <t xml:space="preserve">Equipo y 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</si>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</sst>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11.63</v>
      </c>
      <c r="H10" s="12">
        <f ca="1">ROUND(INDIRECT(ADDRESS(ROW()+(0), COLUMN()+(-2), 1))*INDIRECT(ADDRESS(ROW()+(0), COLUMN()+(-1), 1)), 2)</f>
        <v>3.49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0.74</v>
      </c>
      <c r="H11" s="12">
        <f ca="1">ROUND(INDIRECT(ADDRESS(ROW()+(0), COLUMN()+(-2), 1))*INDIRECT(ADDRESS(ROW()+(0), COLUMN()+(-1), 1)), 2)</f>
        <v>0.74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16.19</v>
      </c>
      <c r="H12" s="12">
        <f ca="1">ROUND(INDIRECT(ADDRESS(ROW()+(0), COLUMN()+(-2), 1))*INDIRECT(ADDRESS(ROW()+(0), COLUMN()+(-1), 1)), 2)</f>
        <v>1.62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2.2</v>
      </c>
      <c r="G13" s="14">
        <v>10.76</v>
      </c>
      <c r="H13" s="14">
        <f ca="1">ROUND(INDIRECT(ADDRESS(ROW()+(0), COLUMN()+(-2), 1))*INDIRECT(ADDRESS(ROW()+(0), COLUMN()+(-1), 1)), 2)</f>
        <v>23.67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29.52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</v>
      </c>
      <c r="G16" s="14">
        <v>2.68</v>
      </c>
      <c r="H16" s="14">
        <f ca="1">ROUND(INDIRECT(ADDRESS(ROW()+(0), COLUMN()+(-2), 1))*INDIRECT(ADDRESS(ROW()+(0), COLUMN()+(-1), 1)), 2)</f>
        <v>0.54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0.54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0.27</v>
      </c>
      <c r="G19" s="12">
        <v>22.13</v>
      </c>
      <c r="H19" s="12">
        <f ca="1">ROUND(INDIRECT(ADDRESS(ROW()+(0), COLUMN()+(-2), 1))*INDIRECT(ADDRESS(ROW()+(0), COLUMN()+(-1), 1)), 2)</f>
        <v>5.98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0.27</v>
      </c>
      <c r="G20" s="14">
        <v>21.02</v>
      </c>
      <c r="H20" s="14">
        <f ca="1">ROUND(INDIRECT(ADDRESS(ROW()+(0), COLUMN()+(-2), 1))*INDIRECT(ADDRESS(ROW()+(0), COLUMN()+(-1), 1)), 2)</f>
        <v>5.68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11.66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41.72</v>
      </c>
      <c r="H23" s="14">
        <f ca="1">ROUND(INDIRECT(ADDRESS(ROW()+(0), COLUMN()+(-2), 1))*INDIRECT(ADDRESS(ROW()+(0), COLUMN()+(-1), 1))/100, 2)</f>
        <v>0.83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42.55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