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<sst xmlns="http://schemas.openxmlformats.org/spreadsheetml/2006/main" count="73" uniqueCount="73">
  <si>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</si>
  <si>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0FC010</t>
  </si>
  <si>
    <t xml:space="preserve">Ud</t>
  </si>
  <si>
    <t xml:space="preserve">Lastre o contrapeso de hormigón en masa para estabilizador de fachada.</t>
  </si>
  <si>
    <r>
      <rPr>
        <sz val="8.25"/>
        <color rgb="FF000000"/>
        <rFont val="Arial"/>
        <family val="2"/>
      </rPr>
      <t xml:space="preserve">Lastre o contrapeso de hormigón en masa, para sujeción de estabilizador de fachada, de 1x2x2 m, realizado con hormigón HM-20/B/20/X0 fabricado en central y vertido desde camión; montaje y desmontaje de sistema de encofrado recuperable, realizado con paneles metálicos, amortizables en 200 usos. Incluso lámina de polietileno para protección del pavimento existente en la vía pública y líquido desencofrante MasterFinish RL 294 "MBCC de Sika", para evitar la adherencia del hormigón al encofrado. El precio incluye la demolición del lastre o contrapeso con martillo neumático y la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</si>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</sst>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68.00" customWidth="1"/>
    <col min="5" max="5" width="16.66" customWidth="1"/>
    <col min="6" max="6" width="12.2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2.2</v>
      </c>
      <c r="F10" s="12">
        <v>0.3</v>
      </c>
      <c r="G10" s="12">
        <f ca="1">ROUND(INDIRECT(ADDRESS(ROW()+(0), COLUMN()+(-2), 1))*INDIRECT(ADDRESS(ROW()+(0), COLUMN()+(-1), 1)), 2)</f>
        <v>0.66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52</v>
      </c>
      <c r="G11" s="12">
        <f ca="1">ROUND(INDIRECT(ADDRESS(ROW()+(0), COLUMN()+(-2), 1))*INDIRECT(ADDRESS(ROW()+(0), COLUMN()+(-1), 1)), 2)</f>
        <v>3.12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0.24</v>
      </c>
      <c r="F12" s="12">
        <v>6.32</v>
      </c>
      <c r="G12" s="12">
        <f ca="1">ROUND(INDIRECT(ADDRESS(ROW()+(0), COLUMN()+(-2), 1))*INDIRECT(ADDRESS(ROW()+(0), COLUMN()+(-1), 1)), 2)</f>
        <v>1.52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0.16</v>
      </c>
      <c r="F13" s="12">
        <v>19.25</v>
      </c>
      <c r="G13" s="12">
        <f ca="1">ROUND(INDIRECT(ADDRESS(ROW()+(0), COLUMN()+(-2), 1))*INDIRECT(ADDRESS(ROW()+(0), COLUMN()+(-1), 1)), 2)</f>
        <v>3.08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0.29</v>
      </c>
      <c r="G14" s="12">
        <f ca="1">ROUND(INDIRECT(ADDRESS(ROW()+(0), COLUMN()+(-2), 1))*INDIRECT(ADDRESS(ROW()+(0), COLUMN()+(-1), 1)), 2)</f>
        <v>0.35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</v>
      </c>
      <c r="F15" s="12">
        <v>1.5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8.75</v>
      </c>
      <c r="G16" s="12">
        <f ca="1">ROUND(INDIRECT(ADDRESS(ROW()+(0), COLUMN()+(-2), 1))*INDIRECT(ADDRESS(ROW()+(0), COLUMN()+(-1), 1)), 2)</f>
        <v>10.5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0.36</v>
      </c>
      <c r="F17" s="12">
        <v>1.86</v>
      </c>
      <c r="G17" s="12">
        <f ca="1">ROUND(INDIRECT(ADDRESS(ROW()+(0), COLUMN()+(-2), 1))*INDIRECT(ADDRESS(ROW()+(0), COLUMN()+(-1), 1)), 2)</f>
        <v>0.67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4.4</v>
      </c>
      <c r="F18" s="14">
        <v>85.8</v>
      </c>
      <c r="G18" s="14">
        <f ca="1">ROUND(INDIRECT(ADDRESS(ROW()+(0), COLUMN()+(-2), 1))*INDIRECT(ADDRESS(ROW()+(0), COLUMN()+(-1), 1)), 2)</f>
        <v>377.52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398.32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18.547</v>
      </c>
      <c r="F21" s="12">
        <v>4.57</v>
      </c>
      <c r="G21" s="12">
        <f ca="1">ROUND(INDIRECT(ADDRESS(ROW()+(0), COLUMN()+(-2), 1))*INDIRECT(ADDRESS(ROW()+(0), COLUMN()+(-1), 1)), 2)</f>
        <v>84.76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9.274</v>
      </c>
      <c r="F22" s="14">
        <v>4.27</v>
      </c>
      <c r="G22" s="14">
        <f ca="1">ROUND(INDIRECT(ADDRESS(ROW()+(0), COLUMN()+(-2), 1))*INDIRECT(ADDRESS(ROW()+(0), COLUMN()+(-1), 1)), 2)</f>
        <v>39.6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124.36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4.483</v>
      </c>
      <c r="F25" s="12">
        <v>23.03</v>
      </c>
      <c r="G25" s="12">
        <f ca="1">ROUND(INDIRECT(ADDRESS(ROW()+(0), COLUMN()+(-2), 1))*INDIRECT(ADDRESS(ROW()+(0), COLUMN()+(-1), 1)), 2)</f>
        <v>103.24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5.977</v>
      </c>
      <c r="F26" s="12">
        <v>21.86</v>
      </c>
      <c r="G26" s="12">
        <f ca="1">ROUND(INDIRECT(ADDRESS(ROW()+(0), COLUMN()+(-2), 1))*INDIRECT(ADDRESS(ROW()+(0), COLUMN()+(-1), 1)), 2)</f>
        <v>130.66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0.249</v>
      </c>
      <c r="F27" s="12">
        <v>23.03</v>
      </c>
      <c r="G27" s="12">
        <f ca="1">ROUND(INDIRECT(ADDRESS(ROW()+(0), COLUMN()+(-2), 1))*INDIRECT(ADDRESS(ROW()+(0), COLUMN()+(-1), 1)), 2)</f>
        <v>5.73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1.245</v>
      </c>
      <c r="F28" s="12">
        <v>21.86</v>
      </c>
      <c r="G28" s="12">
        <f ca="1">ROUND(INDIRECT(ADDRESS(ROW()+(0), COLUMN()+(-2), 1))*INDIRECT(ADDRESS(ROW()+(0), COLUMN()+(-1), 1)), 2)</f>
        <v>27.22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9.962</v>
      </c>
      <c r="F29" s="12">
        <v>20.78</v>
      </c>
      <c r="G29" s="12">
        <f ca="1">ROUND(INDIRECT(ADDRESS(ROW()+(0), COLUMN()+(-2), 1))*INDIRECT(ADDRESS(ROW()+(0), COLUMN()+(-1), 1)), 2)</f>
        <v>207.01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29.885</v>
      </c>
      <c r="F30" s="14">
        <v>21.12</v>
      </c>
      <c r="G30" s="14">
        <f ca="1">ROUND(INDIRECT(ADDRESS(ROW()+(0), COLUMN()+(-2), 1))*INDIRECT(ADDRESS(ROW()+(0), COLUMN()+(-1), 1)), 2)</f>
        <v>631.17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1105.03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1)),INDIRECT(ADDRESS(ROW()+(-10), COLUMN()+(1), 1)),INDIRECT(ADDRESS(ROW()+(-14), COLUMN()+(1), 1))), 2)</f>
        <v>1627.71</v>
      </c>
      <c r="G33" s="14">
        <f ca="1">ROUND(INDIRECT(ADDRESS(ROW()+(0), COLUMN()+(-2), 1))*INDIRECT(ADDRESS(ROW()+(0), COLUMN()+(-1), 1))/100, 2)</f>
        <v>32.55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1)),INDIRECT(ADDRESS(ROW()+(-11), COLUMN()+(0), 1)),INDIRECT(ADDRESS(ROW()+(-15), COLUMN()+(0), 1))), 2)</f>
        <v>1660.26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