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<sst xmlns="http://schemas.openxmlformats.org/spreadsheetml/2006/main" count="46" uniqueCount="46">
  <si>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</si>
  <si>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EHE025</t>
  </si>
  <si>
    <t xml:space="preserve">m²</t>
  </si>
  <si>
    <t xml:space="preserve">Sistema de encofrado para losa de escalera de hormigón visto.</t>
  </si>
  <si>
    <r>
      <rPr>
        <sz val="8.25"/>
        <color rgb="FF000000"/>
        <rFont val="Arial"/>
        <family val="2"/>
      </rPr>
      <t xml:space="preserve">Montaje y desmontaje de sistema de encofrado para formación de losa de escalera de hormigón armado, con acabado visto con textura lisa en su cara inferior y laterales, con peldañeado de hormigón, en planta de hasta 3 m de altura libre, formado por: superficie encofrante de tablones de madera de pino, amortizables en 10 usos, forrados con tablero aglomerado hidrófugo, de un solo uso con una de sus caras plastificada; estructura soporte horizontal de tablones de madera de pino, amortizables en 10 usos y estructura soporte vertical de puntales metálicos, amortizables en 150 usos. Incluso líquido desencofrante MasterFinish RL 211 "MBCC de Sika",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</si>
  <si>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</si>
  <si>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</si>
  <si>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</si>
  <si>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</si>
  <si>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</si>
  <si>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</si>
  <si>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</si>
  <si>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</si>
  <si>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</si>
  <si>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</si>
  <si>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mt08eft015a</t>
  </si>
  <si>
    <t xml:space="preserve">m²</t>
  </si>
  <si>
    <t xml:space="preserve">Tablero aglomerado hidrófugo, con una de sus caras plastificada, de 10 mm de espesor.</t>
  </si>
  <si>
    <t xml:space="preserve">mt08eve020</t>
  </si>
  <si>
    <t xml:space="preserve">m²</t>
  </si>
  <si>
    <t xml:space="preserve">Sistema de encofrado para formación de peldañeado en losas inclinadas de escalera de hormigón armado, con puntales y tableros de madera.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</si>
  <si>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</si>
  <si>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</si>
  <si>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</si>
  <si>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</si>
  <si>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</si>
  <si>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</si>
  <si>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</si>
  <si>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</si>
  <si>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</si>
  <si>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mt08dba010e</t>
  </si>
  <si>
    <t xml:space="preserve">l</t>
  </si>
  <si>
    <t xml:space="preserve">Agente desmoldeante biodegradable en fase acuosa MasterFinish RL 211 "MBCC de Sika", para hormigones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</si>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</sst>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6.12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0.75</v>
      </c>
      <c r="G10" s="12">
        <v>6.32</v>
      </c>
      <c r="H10" s="12">
        <f ca="1">ROUND(INDIRECT(ADDRESS(ROW()+(0), COLUMN()+(-2), 1))*INDIRECT(ADDRESS(ROW()+(0), COLUMN()+(-1), 1)), 2)</f>
        <v>4.74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1.15</v>
      </c>
      <c r="G11" s="12">
        <v>11.1</v>
      </c>
      <c r="H11" s="12">
        <f ca="1">ROUND(INDIRECT(ADDRESS(ROW()+(0), COLUMN()+(-2), 1))*INDIRECT(ADDRESS(ROW()+(0), COLUMN()+(-1), 1)), 2)</f>
        <v>12.77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17.4</v>
      </c>
      <c r="H12" s="12">
        <f ca="1">ROUND(INDIRECT(ADDRESS(ROW()+(0), COLUMN()+(-2), 1))*INDIRECT(ADDRESS(ROW()+(0), COLUMN()+(-1), 1)), 2)</f>
        <v>3.48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19.25</v>
      </c>
      <c r="H13" s="12">
        <f ca="1">ROUND(INDIRECT(ADDRESS(ROW()+(0), COLUMN()+(-2), 1))*INDIRECT(ADDRESS(ROW()+(0), COLUMN()+(-1), 1)), 2)</f>
        <v>0.25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0.003</v>
      </c>
      <c r="G14" s="12">
        <v>355.5</v>
      </c>
      <c r="H14" s="12">
        <f ca="1">ROUND(INDIRECT(ADDRESS(ROW()+(0), COLUMN()+(-2), 1))*INDIRECT(ADDRESS(ROW()+(0), COLUMN()+(-1), 1)), 2)</f>
        <v>1.07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8.75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0.013</v>
      </c>
      <c r="G16" s="14">
        <v>4.73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22.72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1.326</v>
      </c>
      <c r="G19" s="12">
        <v>23.03</v>
      </c>
      <c r="H19" s="12">
        <f ca="1">ROUND(INDIRECT(ADDRESS(ROW()+(0), COLUMN()+(-2), 1))*INDIRECT(ADDRESS(ROW()+(0), COLUMN()+(-1), 1)), 2)</f>
        <v>30.54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1.256</v>
      </c>
      <c r="G20" s="14">
        <v>21.86</v>
      </c>
      <c r="H20" s="14">
        <f ca="1">ROUND(INDIRECT(ADDRESS(ROW()+(0), COLUMN()+(-2), 1))*INDIRECT(ADDRESS(ROW()+(0), COLUMN()+(-1), 1)), 2)</f>
        <v>27.46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58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80.72</v>
      </c>
      <c r="H23" s="14">
        <f ca="1">ROUND(INDIRECT(ADDRESS(ROW()+(0), COLUMN()+(-2), 1))*INDIRECT(ADDRESS(ROW()+(0), COLUMN()+(-1), 1))/100, 2)</f>
        <v>1.61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82.33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