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<sst xmlns="http://schemas.openxmlformats.org/spreadsheetml/2006/main" count="71" uniqueCount="71">
  <si>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</si>
  <si>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EHL010</t>
  </si>
  <si>
    <t xml:space="preserve">m²</t>
  </si>
  <si>
    <t xml:space="preserve">Losa maciza.</t>
  </si>
  <si>
    <r>
      <rPr>
        <sz val="8.25"/>
        <color rgb="FF000000"/>
        <rFont val="Arial"/>
        <family val="2"/>
      </rPr>
      <t xml:space="preserve">Losa maciza de hormigón armado, horizontal, con altura libre de planta de hasta 3 m, canto 24 cm, realizada con hormigón HA-25/F/20/XC2 fabricado en central, y vertido con cubilote, y acero UNE-EN 10080 B 500 S, con una cuantía aproximada de 21 kg/m²;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nervios y zunchos perimetrales de planta y huecos, alambre de atar, separadores, aplicación de líquido desencofrante MasterFinish RL 294 "MBCC de Sika" y agente filmógeno MasterKure 215 WB "MBCC de Sika",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</si>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</sst>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2.9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1.86</v>
      </c>
      <c r="H15" s="12">
        <f ca="1">ROUND(INDIRECT(ADDRESS(ROW()+(0), COLUMN()+(-2), 1))*INDIRECT(ADDRESS(ROW()+(0), COLUMN()+(-1), 1)), 2)</f>
        <v>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21</v>
      </c>
      <c r="G17" s="12">
        <v>1.6</v>
      </c>
      <c r="H17" s="12">
        <f ca="1">ROUND(INDIRECT(ADDRESS(ROW()+(0), COLUMN()+(-2), 1))*INDIRECT(ADDRESS(ROW()+(0), COLUMN()+(-1), 1)), 2)</f>
        <v>33.6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0.252</v>
      </c>
      <c r="G18" s="12">
        <v>1.5</v>
      </c>
      <c r="H18" s="12">
        <f ca="1">ROUND(INDIRECT(ADDRESS(ROW()+(0), COLUMN()+(-2), 1))*INDIRECT(ADDRESS(ROW()+(0), COLUMN()+(-1), 1)), 2)</f>
        <v>0.38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0.252</v>
      </c>
      <c r="G19" s="12">
        <v>92.2</v>
      </c>
      <c r="H19" s="12">
        <f ca="1">ROUND(INDIRECT(ADDRESS(ROW()+(0), COLUMN()+(-2), 1))*INDIRECT(ADDRESS(ROW()+(0), COLUMN()+(-1), 1)), 2)</f>
        <v>23.23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0.15</v>
      </c>
      <c r="G20" s="14">
        <v>1.61</v>
      </c>
      <c r="H20" s="14">
        <f ca="1">ROUND(INDIRECT(ADDRESS(ROW()+(0), COLUMN()+(-2), 1))*INDIRECT(ADDRESS(ROW()+(0), COLUMN()+(-1), 1)), 2)</f>
        <v>0.24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62.43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0.616</v>
      </c>
      <c r="G23" s="12">
        <v>23.03</v>
      </c>
      <c r="H23" s="12">
        <f ca="1">ROUND(INDIRECT(ADDRESS(ROW()+(0), COLUMN()+(-2), 1))*INDIRECT(ADDRESS(ROW()+(0), COLUMN()+(-1), 1)), 2)</f>
        <v>14.19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0.616</v>
      </c>
      <c r="G24" s="12">
        <v>21.86</v>
      </c>
      <c r="H24" s="12">
        <f ca="1">ROUND(INDIRECT(ADDRESS(ROW()+(0), COLUMN()+(-2), 1))*INDIRECT(ADDRESS(ROW()+(0), COLUMN()+(-1), 1)), 2)</f>
        <v>13.47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0.31</v>
      </c>
      <c r="G25" s="12">
        <v>23.03</v>
      </c>
      <c r="H25" s="12">
        <f ca="1">ROUND(INDIRECT(ADDRESS(ROW()+(0), COLUMN()+(-2), 1))*INDIRECT(ADDRESS(ROW()+(0), COLUMN()+(-1), 1)), 2)</f>
        <v>7.14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0.259</v>
      </c>
      <c r="G26" s="12">
        <v>21.86</v>
      </c>
      <c r="H26" s="12">
        <f ca="1">ROUND(INDIRECT(ADDRESS(ROW()+(0), COLUMN()+(-2), 1))*INDIRECT(ADDRESS(ROW()+(0), COLUMN()+(-1), 1)), 2)</f>
        <v>5.66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0.065</v>
      </c>
      <c r="G27" s="12">
        <v>23.03</v>
      </c>
      <c r="H27" s="12">
        <f ca="1">ROUND(INDIRECT(ADDRESS(ROW()+(0), COLUMN()+(-2), 1))*INDIRECT(ADDRESS(ROW()+(0), COLUMN()+(-1), 1)), 2)</f>
        <v>1.5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0.266</v>
      </c>
      <c r="G28" s="14">
        <v>21.86</v>
      </c>
      <c r="H28" s="14">
        <f ca="1">ROUND(INDIRECT(ADDRESS(ROW()+(0), COLUMN()+(-2), 1))*INDIRECT(ADDRESS(ROW()+(0), COLUMN()+(-1), 1)), 2)</f>
        <v>5.81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47.77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67</v>
      </c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110.2</v>
      </c>
      <c r="H31" s="14">
        <f ca="1">ROUND(INDIRECT(ADDRESS(ROW()+(0), COLUMN()+(-2), 1))*INDIRECT(ADDRESS(ROW()+(0), COLUMN()+(-1), 1))/100, 2)</f>
        <v>2.2</v>
      </c>
    </row>
    <row r="32" spans="1:8" ht="13.50" thickBot="1" customHeight="1">
      <c r="A32" s="21" t="s">
        <v>69</v>
      </c>
      <c r="B32" s="21"/>
      <c r="C32" s="21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112.4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