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<sst xmlns="http://schemas.openxmlformats.org/spreadsheetml/2006/main" count="35" uniqueCount="35">
  <si>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</si>
  <si>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EHO010</t>
  </si>
  <si>
    <t xml:space="preserve">m²</t>
  </si>
  <si>
    <t xml:space="preserve">Puente de unión entre mortero de reparación y hormigón existente, y protector de armaduras de acero, a base de cemento.</t>
  </si>
  <si>
    <r>
      <rPr>
        <sz val="8.25"/>
        <color rgb="FF000000"/>
        <rFont val="Arial"/>
        <family val="2"/>
      </rPr>
      <t xml:space="preserve">Aplicación manual de imprimación, a base de cemento, áridos seleccionados, polímeros y aditivos, para la protección y pasivación de armaduras de acero, y como puente de unión entre morteros de reparación y hormigón existente, garantizando la adherencia entre ambos, (rendimiento: 1 kg/m²).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</si>
  <si>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</si>
  <si>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</si>
  <si>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</si>
  <si>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</si>
  <si>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</si>
  <si>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</si>
  <si>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</si>
  <si>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mt09rep030b</t>
  </si>
  <si>
    <t xml:space="preserve">kg</t>
  </si>
  <si>
    <t xml:space="preserve">Imprimación, a base de cemento, áridos seleccionados, polímeros y aditivos, para la protección y pasivación de armaduras de acero, y como puente de unión entre morteros de reparación y hormigón existente, según UNE-EN 1504-7.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</si>
  <si>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</si>
  <si>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</si>
  <si>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</si>
  <si>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</si>
  <si>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</si>
  <si>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</si>
  <si>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</si>
  <si>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</si>
  <si>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</si>
  <si>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</si>
  <si>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</si>
  <si>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</si>
  <si>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</si>
  <si>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</si>
  <si>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</si>
  <si>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</si>
  <si>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Productos  y  sistemas  para  protección  y  reparación  de  estructuras  de  hormigón  —  Definiciones, requisitos,  control  de  calidad  y  evaluación  de  la conformidad  —  Parte  7:  Protección  contra  la corrosión  de  armaduras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</si>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</sst>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4.76</v>
      </c>
      <c r="J10" s="14">
        <f ca="1">ROUND(INDIRECT(ADDRESS(ROW()+(0), COLUMN()+(-3), 1))*INDIRECT(ADDRESS(ROW()+(0), COLUMN()+(-1), 1)), 2)</f>
        <v>4.76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4.76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2">
        <v>0.123</v>
      </c>
      <c r="H13" s="12"/>
      <c r="I13" s="14">
        <v>21.12</v>
      </c>
      <c r="J13" s="14">
        <f ca="1">ROUND(INDIRECT(ADDRESS(ROW()+(0), COLUMN()+(-3), 1))*INDIRECT(ADDRESS(ROW()+(0), COLUMN()+(-1), 1)), 2)</f>
        <v>2.6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20</v>
      </c>
      <c r="H14" s="9"/>
      <c r="I14" s="9"/>
      <c r="J14" s="17">
        <f ca="1">ROUND(SUM(INDIRECT(ADDRESS(ROW()+(-1), COLUMN()+(0), 1))), 2)</f>
        <v>2.6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9"/>
      <c r="B16" s="19"/>
      <c r="C16" s="20" t="s">
        <v>22</v>
      </c>
      <c r="D16" s="20"/>
      <c r="E16" s="19" t="s">
        <v>23</v>
      </c>
      <c r="F16" s="19"/>
      <c r="G16" s="12">
        <v>2</v>
      </c>
      <c r="H16" s="12"/>
      <c r="I16" s="14">
        <f ca="1">ROUND(SUM(INDIRECT(ADDRESS(ROW()+(-2), COLUMN()+(1), 1)),INDIRECT(ADDRESS(ROW()+(-5), COLUMN()+(1), 1))), 2)</f>
        <v>7.36</v>
      </c>
      <c r="J16" s="14">
        <f ca="1">ROUND(INDIRECT(ADDRESS(ROW()+(0), COLUMN()+(-3), 1))*INDIRECT(ADDRESS(ROW()+(0), COLUMN()+(-1), 1))/100, 2)</f>
        <v>0.15</v>
      </c>
    </row>
    <row r="17" spans="1:10" ht="13.50" thickBot="1" customHeight="1">
      <c r="A17" s="8"/>
      <c r="B17" s="8"/>
      <c r="C17" s="8"/>
      <c r="D17" s="8"/>
      <c r="E17" s="8"/>
      <c r="F17" s="8"/>
      <c r="G17" s="21" t="s">
        <v>24</v>
      </c>
      <c r="H17" s="21"/>
      <c r="I17" s="21"/>
      <c r="J17" s="22">
        <f ca="1">ROUND(SUM(INDIRECT(ADDRESS(ROW()+(-1), COLUMN()+(0), 1)),INDIRECT(ADDRESS(ROW()+(-3), COLUMN()+(0), 1)),INDIRECT(ADDRESS(ROW()+(-6), COLUMN()+(0), 1))), 2)</f>
        <v>7.51</v>
      </c>
    </row>
    <row r="20" spans="1:10" ht="13.50" thickBot="1" customHeight="1">
      <c r="A20" s="23" t="s">
        <v>25</v>
      </c>
      <c r="B20" s="23"/>
      <c r="C20" s="23"/>
      <c r="D20" s="23"/>
      <c r="E20" s="23"/>
      <c r="F20" s="23" t="s">
        <v>26</v>
      </c>
      <c r="G20" s="23"/>
      <c r="H20" s="23" t="s">
        <v>27</v>
      </c>
      <c r="I20" s="23"/>
      <c r="J20" s="23" t="s">
        <v>28</v>
      </c>
    </row>
    <row r="21" spans="1:10" ht="13.50" thickBot="1" customHeight="1">
      <c r="A21" s="24" t="s">
        <v>29</v>
      </c>
      <c r="B21" s="24"/>
      <c r="C21" s="24"/>
      <c r="D21" s="24"/>
      <c r="E21" s="24"/>
      <c r="F21" s="25">
        <v>162007</v>
      </c>
      <c r="G21" s="25"/>
      <c r="H21" s="25">
        <v>112009</v>
      </c>
      <c r="I21" s="25"/>
      <c r="J21" s="25" t="s">
        <v>30</v>
      </c>
    </row>
    <row r="22" spans="1:10" ht="34.50" thickBot="1" customHeight="1">
      <c r="A22" s="26" t="s">
        <v>31</v>
      </c>
      <c r="B22" s="26"/>
      <c r="C22" s="26"/>
      <c r="D22" s="26"/>
      <c r="E22" s="26"/>
      <c r="F22" s="27"/>
      <c r="G22" s="27"/>
      <c r="H22" s="27"/>
      <c r="I22" s="27"/>
      <c r="J22" s="27"/>
    </row>
    <row r="25" spans="1:1" ht="33.75" thickBot="1" customHeight="1">
      <c r="A25" s="1" t="s">
        <v>32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I17"/>
    <mergeCell ref="A20:E20"/>
    <mergeCell ref="F20:G20"/>
    <mergeCell ref="H20:I20"/>
    <mergeCell ref="A21:E21"/>
    <mergeCell ref="F21:G22"/>
    <mergeCell ref="H21:I22"/>
    <mergeCell ref="J21:J22"/>
    <mergeCell ref="A22:E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