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<sst xmlns="http://schemas.openxmlformats.org/spreadsheetml/2006/main" count="86" uniqueCount="86">
  <si>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</si>
  <si>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</si>
  <si>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</si>
  <si>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Forjado reticular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</si>
  <si>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con un volumen total de hormigón en forjado con casetón recuperable y pilares de 0,207 m³/m², y acero UNE-EN 10080 B 500 S en zona de ábacos, vigas, nervios, zunchos y pilares, con una cuantía total de 24 kg/m², compuesta de los siguientes elementos: FORJADO RETICULAR: horizontal, con 15% de zonas macizas, canto 30 = 25+5 cm; nervios de hormigón "in situ" de 12 cm de espesor, intereje 70 cm; casetón recuperable de PVC, 64x70x25 cm; capa de compresión de 5 cm de espesor, con armadura de reparto formada por malla electrosoldada ME 20x20 Ø 5-5 B 500 T 6x2,20 UNE-EN 10080;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encofrado de chapas metálicas reutilizables. Incluso alambre de atar, separadores, líquido desencofrante MasterFinish RL 211 "MBCC de Sika", para evitar la adherencia del hormigón al encofrado y agente filmógeno MasterKure 220 WB "MBCC de Sika",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</si>
  <si>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</si>
  <si>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</si>
  <si>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</si>
  <si>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</si>
  <si>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</si>
  <si>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</si>
  <si>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</si>
  <si>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</si>
  <si>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</si>
  <si>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</si>
  <si>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</si>
  <si>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</si>
  <si>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</si>
  <si>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</si>
  <si>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</si>
  <si>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</si>
  <si>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</si>
  <si>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</si>
  <si>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forjado reticular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</si>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</sst>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19.25</v>
      </c>
      <c r="H12" s="12">
        <f ca="1">ROUND(INDIRECT(ADDRESS(ROW()+(0), COLUMN()+(-2), 1))*INDIRECT(ADDRESS(ROW()+(0), COLUMN()+(-1), 1)), 2)</f>
        <v>0.65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61.9</v>
      </c>
      <c r="H13" s="12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114</v>
      </c>
      <c r="H15" s="12">
        <f ca="1">ROUND(INDIRECT(ADDRESS(ROW()+(0), COLUMN()+(-2), 1))*INDIRECT(ADDRESS(ROW()+(0), COLUMN()+(-1), 1)), 2)</f>
        <v>0.68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355.5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8.75</v>
      </c>
      <c r="H17" s="12">
        <f ca="1">ROUND(INDIRECT(ADDRESS(ROW()+(0), COLUMN()+(-2), 1))*INDIRECT(ADDRESS(ROW()+(0), COLUMN()+(-1), 1)), 2)</f>
        <v>0.05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4.73</v>
      </c>
      <c r="H18" s="12">
        <f ca="1">ROUND(INDIRECT(ADDRESS(ROW()+(0), COLUMN()+(-2), 1))*INDIRECT(ADDRESS(ROW()+(0), COLUMN()+(-1), 1)), 2)</f>
        <v>0.01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60.5</v>
      </c>
      <c r="H19" s="12">
        <f ca="1">ROUND(INDIRECT(ADDRESS(ROW()+(0), COLUMN()+(-2), 1))*INDIRECT(ADDRESS(ROW()+(0), COLUMN()+(-1), 1)), 2)</f>
        <v>2.12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0.06</v>
      </c>
      <c r="H20" s="12">
        <f ca="1">ROUND(INDIRECT(ADDRESS(ROW()+(0), COLUMN()+(-2), 1))*INDIRECT(ADDRESS(ROW()+(0), COLUMN()+(-1), 1)), 2)</f>
        <v>0.07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24</v>
      </c>
      <c r="G21" s="12">
        <v>1.6</v>
      </c>
      <c r="H21" s="12">
        <f ca="1">ROUND(INDIRECT(ADDRESS(ROW()+(0), COLUMN()+(-2), 1))*INDIRECT(ADDRESS(ROW()+(0), COLUMN()+(-1), 1)), 2)</f>
        <v>38.4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0.177</v>
      </c>
      <c r="G22" s="12">
        <v>1.5</v>
      </c>
      <c r="H22" s="12">
        <f ca="1">ROUND(INDIRECT(ADDRESS(ROW()+(0), COLUMN()+(-2), 1))*INDIRECT(ADDRESS(ROW()+(0), COLUMN()+(-1), 1)), 2)</f>
        <v>0.27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92.2</v>
      </c>
      <c r="H24" s="12">
        <f ca="1">ROUND(INDIRECT(ADDRESS(ROW()+(0), COLUMN()+(-2), 1))*INDIRECT(ADDRESS(ROW()+(0), COLUMN()+(-1), 1)), 2)</f>
        <v>20.01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3.33</v>
      </c>
      <c r="H25" s="14">
        <f ca="1">ROUND(INDIRECT(ADDRESS(ROW()+(0), COLUMN()+(-2), 1))*INDIRECT(ADDRESS(ROW()+(0), COLUMN()+(-1), 1)), 2)</f>
        <v>0.5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66.86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0.802</v>
      </c>
      <c r="G28" s="12">
        <v>23.03</v>
      </c>
      <c r="H28" s="12">
        <f ca="1">ROUND(INDIRECT(ADDRESS(ROW()+(0), COLUMN()+(-2), 1))*INDIRECT(ADDRESS(ROW()+(0), COLUMN()+(-1), 1)), 2)</f>
        <v>18.47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0.824</v>
      </c>
      <c r="G29" s="12">
        <v>21.86</v>
      </c>
      <c r="H29" s="12">
        <f ca="1">ROUND(INDIRECT(ADDRESS(ROW()+(0), COLUMN()+(-2), 1))*INDIRECT(ADDRESS(ROW()+(0), COLUMN()+(-1), 1)), 2)</f>
        <v>18.01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0.277</v>
      </c>
      <c r="G30" s="12">
        <v>23.03</v>
      </c>
      <c r="H30" s="12">
        <f ca="1">ROUND(INDIRECT(ADDRESS(ROW()+(0), COLUMN()+(-2), 1))*INDIRECT(ADDRESS(ROW()+(0), COLUMN()+(-1), 1)), 2)</f>
        <v>6.38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0.277</v>
      </c>
      <c r="G31" s="12">
        <v>21.86</v>
      </c>
      <c r="H31" s="12">
        <f ca="1">ROUND(INDIRECT(ADDRESS(ROW()+(0), COLUMN()+(-2), 1))*INDIRECT(ADDRESS(ROW()+(0), COLUMN()+(-1), 1)), 2)</f>
        <v>6.06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0.062</v>
      </c>
      <c r="G32" s="12">
        <v>23.03</v>
      </c>
      <c r="H32" s="12">
        <f ca="1">ROUND(INDIRECT(ADDRESS(ROW()+(0), COLUMN()+(-2), 1))*INDIRECT(ADDRESS(ROW()+(0), COLUMN()+(-1), 1)), 2)</f>
        <v>1.43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0.25</v>
      </c>
      <c r="G33" s="14">
        <v>21.86</v>
      </c>
      <c r="H33" s="14">
        <f ca="1">ROUND(INDIRECT(ADDRESS(ROW()+(0), COLUMN()+(-2), 1))*INDIRECT(ADDRESS(ROW()+(0), COLUMN()+(-1), 1)), 2)</f>
        <v>5.47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55.82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122.68</v>
      </c>
      <c r="H36" s="14">
        <f ca="1">ROUND(INDIRECT(ADDRESS(ROW()+(0), COLUMN()+(-2), 1))*INDIRECT(ADDRESS(ROW()+(0), COLUMN()+(-1), 1))/100, 2)</f>
        <v>2.45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125.13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