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<sst xmlns="http://schemas.openxmlformats.org/spreadsheetml/2006/main" count="105" uniqueCount="105">
  <si>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</si>
  <si>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</si>
  <si>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</si>
  <si>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Forjado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</si>
  <si>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forjado, vigas y pilares de 0,173 m³/m², y acero UNE-EN 10080 B 500 S en zona de refuerzo de negativos y conectores de viguetas y zunchos, vigas y pilares con una cuantía total de 16 kg/m², compuesta de los siguientes elementos: FORJADO UNIDIRECCIONAL: horizontal, de canto 30 = 25+5 cm; semivigueta pretensada T-12; bovedilla de hormigón, 60x20x25 cm; capa de compresión de 5 cm de espesor, con armadura de reparto formada por malla electrosoldada ME 20x20 Ø 5-5 B 500 T 6x2,20 UNE-EN 10080; vigas planas con zunchos perimetrales de planta, encofrado para vigas,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 MasterKure 215 WB "MBCC de Sika",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</si>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</sst>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1.86</v>
      </c>
      <c r="J17" s="12">
        <f ca="1">ROUND(INDIRECT(ADDRESS(ROW()+(0), COLUMN()+(-3), 1))*INDIRECT(ADDRESS(ROW()+(0), COLUMN()+(-1), 1)), 2)</f>
        <v>0.06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1.61</v>
      </c>
      <c r="J28" s="14">
        <f ca="1">ROUND(INDIRECT(ADDRESS(ROW()+(0), COLUMN()+(-3), 1))*INDIRECT(ADDRESS(ROW()+(0), COLUMN()+(-1), 1)), 2)</f>
        <v>0.24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63.35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0.852</v>
      </c>
      <c r="H31" s="11"/>
      <c r="I31" s="12">
        <v>23.03</v>
      </c>
      <c r="J31" s="12">
        <f ca="1">ROUND(INDIRECT(ADDRESS(ROW()+(0), COLUMN()+(-3), 1))*INDIRECT(ADDRESS(ROW()+(0), COLUMN()+(-1), 1)), 2)</f>
        <v>19.62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0.862</v>
      </c>
      <c r="H32" s="11"/>
      <c r="I32" s="12">
        <v>21.86</v>
      </c>
      <c r="J32" s="12">
        <f ca="1">ROUND(INDIRECT(ADDRESS(ROW()+(0), COLUMN()+(-3), 1))*INDIRECT(ADDRESS(ROW()+(0), COLUMN()+(-1), 1)), 2)</f>
        <v>18.84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0.179</v>
      </c>
      <c r="H33" s="11"/>
      <c r="I33" s="12">
        <v>23.03</v>
      </c>
      <c r="J33" s="12">
        <f ca="1">ROUND(INDIRECT(ADDRESS(ROW()+(0), COLUMN()+(-3), 1))*INDIRECT(ADDRESS(ROW()+(0), COLUMN()+(-1), 1)), 2)</f>
        <v>4.12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0.179</v>
      </c>
      <c r="H34" s="11"/>
      <c r="I34" s="12">
        <v>21.86</v>
      </c>
      <c r="J34" s="12">
        <f ca="1">ROUND(INDIRECT(ADDRESS(ROW()+(0), COLUMN()+(-3), 1))*INDIRECT(ADDRESS(ROW()+(0), COLUMN()+(-1), 1)), 2)</f>
        <v>3.91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0.082</v>
      </c>
      <c r="H35" s="11"/>
      <c r="I35" s="12">
        <v>23.03</v>
      </c>
      <c r="J35" s="12">
        <f ca="1">ROUND(INDIRECT(ADDRESS(ROW()+(0), COLUMN()+(-3), 1))*INDIRECT(ADDRESS(ROW()+(0), COLUMN()+(-1), 1)), 2)</f>
        <v>1.89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0.32</v>
      </c>
      <c r="H36" s="13"/>
      <c r="I36" s="14">
        <v>21.86</v>
      </c>
      <c r="J36" s="14">
        <f ca="1">ROUND(INDIRECT(ADDRESS(ROW()+(0), COLUMN()+(-3), 1))*INDIRECT(ADDRESS(ROW()+(0), COLUMN()+(-1), 1)), 2)</f>
        <v>7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55.38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118.73</v>
      </c>
      <c r="J39" s="14">
        <f ca="1">ROUND(INDIRECT(ADDRESS(ROW()+(0), COLUMN()+(-3), 1))*INDIRECT(ADDRESS(ROW()+(0), COLUMN()+(-1), 1))/100, 2)</f>
        <v>2.37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121.1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