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<sst xmlns="http://schemas.openxmlformats.org/spreadsheetml/2006/main" count="45" uniqueCount="45">
  <si>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</si>
  <si>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EHZ020</t>
  </si>
  <si>
    <t xml:space="preserve">m²</t>
  </si>
  <si>
    <t xml:space="preserve">Zunchado de pilar de hormigón armado, con hoja de fibra de carbono MasterBrace "MBCC de Sika".</t>
  </si>
  <si>
    <r>
      <rPr>
        <sz val="8.25"/>
        <color rgb="FF000000"/>
        <rFont val="Arial"/>
        <family val="2"/>
      </rPr>
      <t xml:space="preserve">Zunchado de pilar de hormigón armado, mediante el sistema MasterBrace "MBCC de Sika", con DIT nº 572R, formado por 1 capa de hojas de fibra de carbono unidireccional, MasterBrace FIB 300/50 CFS "MBCC de Sika", 300 g/m², de 500x100 mm y 0,165 mm de espesor, resistencia a tracción 4900 MPa y elongación última 2,1%, impregnadas por ambas caras con MasterBrace SAT 4500 "MBCC de Sika" colocada sobre la superficie soporte de hormigón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</si>
  <si>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</si>
  <si>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</si>
  <si>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</si>
  <si>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</si>
  <si>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</si>
  <si>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</si>
  <si>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</si>
  <si>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</si>
  <si>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</si>
  <si>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</si>
  <si>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mt09reh400a</t>
  </si>
  <si>
    <t xml:space="preserve">m²</t>
  </si>
  <si>
    <t xml:space="preserve">Hoja de fibra de carbono unidireccional, MasterBrace FIB 300/50 CFS "MBCC de Sika", 300 g/m², de 500x100 mm y 0,165 mm de espesor, resistencia a tracción 4900 MPa, módulo de elasticidad 230.000 N/mm² y elongación última 2,1%, para refuerzo de estructuras.</t>
  </si>
  <si>
    <t xml:space="preserve">mt09reh430a</t>
  </si>
  <si>
    <t xml:space="preserve">kg</t>
  </si>
  <si>
    <t xml:space="preserve">Resina epoxi saturante sin disolventes, MasterBrace SAT 4500 "MBCC de Sika", para la aplicación con rodillo sobre soportes de hormigón o acero, en sistemas de refuerzo estructural mediante hojas de fibra de carbono, fibra de vidrio o fibra de aramida en pilares trabajando a compresión, vigas trabajando a cortante o flexión, según UNE-EN 1504-4.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</si>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</sst>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25.57</v>
      </c>
      <c r="J10" s="12">
        <f ca="1">ROUND(INDIRECT(ADDRESS(ROW()+(0), COLUMN()+(-3), 1))*INDIRECT(ADDRESS(ROW()+(0), COLUMN()+(-1), 1)), 2)</f>
        <v>5.11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37.55</v>
      </c>
      <c r="J11" s="12">
        <f ca="1">ROUND(INDIRECT(ADDRESS(ROW()+(0), COLUMN()+(-3), 1))*INDIRECT(ADDRESS(ROW()+(0), COLUMN()+(-1), 1)), 2)</f>
        <v>41.31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0.88</v>
      </c>
      <c r="H12" s="13"/>
      <c r="I12" s="14">
        <v>22.66</v>
      </c>
      <c r="J12" s="14">
        <f ca="1">ROUND(INDIRECT(ADDRESS(ROW()+(0), COLUMN()+(-3), 1))*INDIRECT(ADDRESS(ROW()+(0), COLUMN()+(-1), 1)), 2)</f>
        <v>19.94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66.36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0.462</v>
      </c>
      <c r="H15" s="11"/>
      <c r="I15" s="12">
        <v>23.03</v>
      </c>
      <c r="J15" s="12">
        <f ca="1">ROUND(INDIRECT(ADDRESS(ROW()+(0), COLUMN()+(-3), 1))*INDIRECT(ADDRESS(ROW()+(0), COLUMN()+(-1), 1)), 2)</f>
        <v>10.64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0.462</v>
      </c>
      <c r="H16" s="13"/>
      <c r="I16" s="14">
        <v>21.86</v>
      </c>
      <c r="J16" s="14">
        <f ca="1">ROUND(INDIRECT(ADDRESS(ROW()+(0), COLUMN()+(-3), 1))*INDIRECT(ADDRESS(ROW()+(0), COLUMN()+(-1), 1)), 2)</f>
        <v>10.1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20.74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87.1</v>
      </c>
      <c r="J19" s="14">
        <f ca="1">ROUND(INDIRECT(ADDRESS(ROW()+(0), COLUMN()+(-3), 1))*INDIRECT(ADDRESS(ROW()+(0), COLUMN()+(-1), 1))/100, 2)</f>
        <v>1.74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88.84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