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<sst xmlns="http://schemas.openxmlformats.org/spreadsheetml/2006/main" count="48" uniqueCount="48">
  <si>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</si>
  <si>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FFY040</t>
  </si>
  <si>
    <t xml:space="preserve">m²</t>
  </si>
  <si>
    <t xml:space="preserve">Refuerzo de fábrica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</si>
  <si>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fábrica de ladrillo cerámico cara vista, mediante picado con medios manuales; enfoscado de cemento, a buena vista, acabado superficial rugoso, con mortero de cemento M-5; colocación de malla de triple torsión, de 13 mm de paso de malla y 0,7 mm de diámetro, acabado galvanizado, fijada a la fábrica con tacos de expansión y enfoscado con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acabado fratasado,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</si>
  <si>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</si>
  <si>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</si>
  <si>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</si>
  <si>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</si>
  <si>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</si>
  <si>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</si>
  <si>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</si>
  <si>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</si>
  <si>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</si>
  <si>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</si>
  <si>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</si>
  <si>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</si>
  <si>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</si>
  <si>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</si>
  <si>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</si>
  <si>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Taco de expansión M6, FISCHER FNA II 6X30/5".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</si>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</sst>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42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0.015</v>
      </c>
      <c r="H10" s="11"/>
      <c r="I10" s="12">
        <v>115.3</v>
      </c>
      <c r="J10" s="12">
        <f ca="1">ROUND(INDIRECT(ADDRESS(ROW()+(0), COLUMN()+(-3), 1))*INDIRECT(ADDRESS(ROW()+(0), COLUMN()+(-1), 1)), 2)</f>
        <v>1.73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1.26</v>
      </c>
      <c r="J11" s="12">
        <f ca="1">ROUND(INDIRECT(ADDRESS(ROW()+(0), COLUMN()+(-3), 1))*INDIRECT(ADDRESS(ROW()+(0), COLUMN()+(-1), 1)), 2)</f>
        <v>1.32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0.47</v>
      </c>
      <c r="J12" s="12">
        <f ca="1">ROUND(INDIRECT(ADDRESS(ROW()+(0), COLUMN()+(-3), 1))*INDIRECT(ADDRESS(ROW()+(0), COLUMN()+(-1), 1)), 2)</f>
        <v>0.52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30</v>
      </c>
      <c r="H13" s="13"/>
      <c r="I13" s="14">
        <v>0.69</v>
      </c>
      <c r="J13" s="14">
        <f ca="1">ROUND(INDIRECT(ADDRESS(ROW()+(0), COLUMN()+(-3), 1))*INDIRECT(ADDRESS(ROW()+(0), COLUMN()+(-1), 1)), 2)</f>
        <v>20.7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24.27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0.46</v>
      </c>
      <c r="H16" s="11"/>
      <c r="I16" s="12">
        <v>22.13</v>
      </c>
      <c r="J16" s="12">
        <f ca="1">ROUND(INDIRECT(ADDRESS(ROW()+(0), COLUMN()+(-3), 1))*INDIRECT(ADDRESS(ROW()+(0), COLUMN()+(-1), 1)), 2)</f>
        <v>10.18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</v>
      </c>
      <c r="H17" s="13"/>
      <c r="I17" s="14">
        <v>20.78</v>
      </c>
      <c r="J17" s="14">
        <f ca="1">ROUND(INDIRECT(ADDRESS(ROW()+(0), COLUMN()+(-3), 1))*INDIRECT(ADDRESS(ROW()+(0), COLUMN()+(-1), 1)), 2)</f>
        <v>9.56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44.01</v>
      </c>
      <c r="J20" s="14">
        <f ca="1">ROUND(INDIRECT(ADDRESS(ROW()+(0), COLUMN()+(-3), 1))*INDIRECT(ADDRESS(ROW()+(0), COLUMN()+(-1), 1))/100, 2)</f>
        <v>0.88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44.89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