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<sst xmlns="http://schemas.openxmlformats.org/spreadsheetml/2006/main" count="88" uniqueCount="88">
  <si>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</si>
  <si>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QAG020</t>
  </si>
  <si>
    <t xml:space="preserve">m²</t>
  </si>
  <si>
    <t xml:space="preserve">Cubierta plana transitable, no ventilada, con solado flotante aislante, tipo invertida.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</si>
  <si>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flotante aislante,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PROTECCIÓN: geotextil no tejido compuesto por fibras de poliéster unidas por agujeteado, (200 g/m²); CAPA DE PROTECCIÓN Y AISLAMIENTO TÉRMICO: pavimento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</si>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</sst>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1.05</v>
      </c>
      <c r="H19" s="13"/>
      <c r="I19" s="14">
        <v>24.85</v>
      </c>
      <c r="J19" s="14">
        <f ca="1">ROUND(INDIRECT(ADDRESS(ROW()+(0), COLUMN()+(-3), 1))*INDIRECT(ADDRESS(ROW()+(0), COLUMN()+(-1), 1)), 2)</f>
        <v>26.09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56.17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0.208</v>
      </c>
      <c r="H22" s="11"/>
      <c r="I22" s="12">
        <v>22.13</v>
      </c>
      <c r="J22" s="12">
        <f ca="1">ROUND(INDIRECT(ADDRESS(ROW()+(0), COLUMN()+(-3), 1))*INDIRECT(ADDRESS(ROW()+(0), COLUMN()+(-1), 1)), 2)</f>
        <v>4.6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0.372</v>
      </c>
      <c r="H23" s="11"/>
      <c r="I23" s="12">
        <v>20.78</v>
      </c>
      <c r="J23" s="12">
        <f ca="1">ROUND(INDIRECT(ADDRESS(ROW()+(0), COLUMN()+(-3), 1))*INDIRECT(ADDRESS(ROW()+(0), COLUMN()+(-1), 1)), 2)</f>
        <v>7.73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0.153</v>
      </c>
      <c r="H24" s="11"/>
      <c r="I24" s="12">
        <v>22.13</v>
      </c>
      <c r="J24" s="12">
        <f ca="1">ROUND(INDIRECT(ADDRESS(ROW()+(0), COLUMN()+(-3), 1))*INDIRECT(ADDRESS(ROW()+(0), COLUMN()+(-1), 1)), 2)</f>
        <v>3.39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0.153</v>
      </c>
      <c r="H25" s="13"/>
      <c r="I25" s="14">
        <v>21.02</v>
      </c>
      <c r="J25" s="14">
        <f ca="1">ROUND(INDIRECT(ADDRESS(ROW()+(0), COLUMN()+(-3), 1))*INDIRECT(ADDRESS(ROW()+(0), COLUMN()+(-1), 1)), 2)</f>
        <v>3.22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1))), 2)</f>
        <v>18.94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1)),INDIRECT(ADDRESS(ROW()+(-8), COLUMN()+(1), 1))), 2)</f>
        <v>75.11</v>
      </c>
      <c r="J28" s="14">
        <f ca="1">ROUND(INDIRECT(ADDRESS(ROW()+(0), COLUMN()+(-3), 1))*INDIRECT(ADDRESS(ROW()+(0), COLUMN()+(-1), 1))/100, 2)</f>
        <v>1.5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1)),INDIRECT(ADDRESS(ROW()+(-9), COLUMN()+(0), 1))), 2)</f>
        <v>76.61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1.03202e+006</v>
      </c>
      <c r="G44" s="29"/>
      <c r="H44" s="29">
        <v>1.03202e+006</v>
      </c>
      <c r="I44" s="29"/>
      <c r="J44" s="29" t="s">
        <v>83</v>
      </c>
    </row>
    <row r="45" spans="1:10" ht="13.5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