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<sst xmlns="http://schemas.openxmlformats.org/spreadsheetml/2006/main" count="53" uniqueCount="53">
  <si>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</si>
  <si>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RSI025</t>
  </si>
  <si>
    <t xml:space="preserve">m²</t>
  </si>
  <si>
    <t xml:space="preserve">Revestimiento de pavimento industrial, sistema MasterTop PG "MBCC de Sika".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</si>
  <si>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MasterTop 135 PG "MBCC de Sika", apto para aparcamientos, en interiores, mediante la aplicación sucesiva de: mortero, MasterEmaco P 200 "MBCC de Sika", como puente de unión, (2 kg/m²); capa base de 10 mm de espesor con mortero fluido de fraguado rápido, MasterTop 135 PG "MBCC de Sika", CT - C60 - F10 - A6, según UNE-EN 13813,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</si>
  <si>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</si>
  <si>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</si>
  <si>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</si>
  <si>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</si>
  <si>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</si>
  <si>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</si>
  <si>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</si>
  <si>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</si>
  <si>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</si>
  <si>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áridos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</si>
  <si>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</si>
  <si>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</si>
  <si>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CT - C60 - F10 - A6, según UNE-EN 13813, color gris, compuesto de cemento y aditivos, con resistencia a los sulfatos, a los álcalis y al agua de mar y una resistencia a la abrasión según el método Böhme UNE-EN 13892-3 de 6 cm³ / 50 cm².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</si>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</sst>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1.15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3"/>
      <c r="H11" s="13"/>
      <c r="I11" s="14">
        <v>0.99</v>
      </c>
      <c r="J11" s="14">
        <f ca="1">ROUND(INDIRECT(ADDRESS(ROW()+(0), COLUMN()+(-4), 1))*INDIRECT(ADDRESS(ROW()+(0), COLUMN()+(-1), 1)), 2)</f>
        <v>19.8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22.1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1"/>
      <c r="H14" s="11"/>
      <c r="I14" s="12">
        <v>10.91</v>
      </c>
      <c r="J14" s="12">
        <f ca="1">ROUND(INDIRECT(ADDRESS(ROW()+(0), COLUMN()+(-4), 1))*INDIRECT(ADDRESS(ROW()+(0), COLUMN()+(-1), 1)), 2)</f>
        <v>2.53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1"/>
      <c r="H15" s="11"/>
      <c r="I15" s="12">
        <v>5.68</v>
      </c>
      <c r="J15" s="12">
        <f ca="1">ROUND(INDIRECT(ADDRESS(ROW()+(0), COLUMN()+(-4), 1))*INDIRECT(ADDRESS(ROW()+(0), COLUMN()+(-1), 1)), 2)</f>
        <v>1.65</v>
      </c>
    </row>
    <row r="16" spans="1:10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3"/>
      <c r="H16" s="13"/>
      <c r="I16" s="14">
        <v>14.18</v>
      </c>
      <c r="J16" s="14">
        <f ca="1">ROUND(INDIRECT(ADDRESS(ROW()+(0), COLUMN()+(-4), 1))*INDIRECT(ADDRESS(ROW()+(0), COLUMN()+(-1), 1)), 2)</f>
        <v>3.29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1))), 2)</f>
        <v>7.47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0.92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20.36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0.92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19.34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39.7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1)),INDIRECT(ADDRESS(ROW()+(-11), COLUMN()+(1), 1))), 2)</f>
        <v>69.27</v>
      </c>
      <c r="J23" s="14">
        <f ca="1">ROUND(INDIRECT(ADDRESS(ROW()+(0), COLUMN()+(-4), 1))*INDIRECT(ADDRESS(ROW()+(0), COLUMN()+(-1), 1))/100, 2)</f>
        <v>1.39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1)),INDIRECT(ADDRESS(ROW()+(-12), COLUMN()+(0), 1))), 2)</f>
        <v>70.66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182003</v>
      </c>
      <c r="H28" s="29">
        <v>182004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