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<sst xmlns="http://schemas.openxmlformats.org/spreadsheetml/2006/main" count="42" uniqueCount="42">
  <si>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</si>
  <si>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UYP010</t>
  </si>
  <si>
    <t xml:space="preserve">m²</t>
  </si>
  <si>
    <t xml:space="preserve">Reparación de pavimento en áreas públicas, con mortero a base de cemento.</t>
  </si>
  <si>
    <r>
      <rPr>
        <sz val="8.25"/>
        <color rgb="FF000000"/>
        <rFont val="Arial"/>
        <family val="2"/>
      </rPr>
      <t xml:space="preserve">Reparación de pavimento en áreas públicas, de superficie horizontal, con mortero fluido, de fraguado rápido, MasterEmaco T 800 DUO "MBCC de Sika", de retracción compensada, con una resistencia a compresión a 28 días mayor o igual a 80 N/mm² y un módulo de elasticidad mayor o igual a 30000 N/mm², clase R4, tipo CC, según UNE-EN 1504-3, Euroclase A1 de reacción al fuego, según UNE-EN 13501-1, CT - C60 - F7 según UNE-EN 13813, compuesto de cementos especiales, áridos seleccionados y aditivos, con un tamaño máximo de partícula de 2 mm, aplicado manualmente, en capa de 50 mm de espesor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</si>
  <si>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</si>
  <si>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</si>
  <si>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</si>
  <si>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</si>
  <si>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</si>
  <si>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</si>
  <si>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</si>
  <si>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mt09reh141b</t>
  </si>
  <si>
    <t xml:space="preserve">kg</t>
  </si>
  <si>
    <t xml:space="preserve">Mortero fluido, de fraguado rápido, MasterEmaco T 800 DUO "MBCC de Sika", de retracción compensada, con una resistencia a compresión a 28 días mayor o igual a 80 N/mm² y un módulo de elasticidad mayor o igual a 30000 N/mm², clase R4, tipo CC, según UNE-EN 1504-3, Euroclase A1 de reacción al fuego, según UNE-EN 13501-1, CT - C60 - F7 según UNE-EN 13813, compuesto de cementos especiales, áridos seleccionados y aditivos, con un tamaño máximo de partícula de 2 mm, con resistencia a los sulfatos y a los cloruros, impermeable al agua y alta resistencia a ciclos de congelamiento y deshielo.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</si>
  <si>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</si>
  <si>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</si>
  <si>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</si>
  <si>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</si>
  <si>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</si>
  <si>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</si>
  <si>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</si>
  <si>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</si>
  <si>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</si>
  <si>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</si>
  <si>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</si>
  <si>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</si>
  <si>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</si>
  <si>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</si>
  <si>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</si>
  <si>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</si>
  <si>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</si>
  <si>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</si>
  <si>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</si>
  <si>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</si>
  <si>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</si>
  <si>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</si>
  <si>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</si>
  <si>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Productos  y  sistemas  para  la  protección  y reparación  de estructuras  de hormigón — Parte 3: Reparación  estructural  y  no  estructural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</si>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</sst>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2.04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100</v>
      </c>
      <c r="H10" s="11"/>
      <c r="I10" s="12">
        <v>1.1</v>
      </c>
      <c r="J10" s="12">
        <f ca="1">ROUND(INDIRECT(ADDRESS(ROW()+(0), COLUMN()+(-3), 1))*INDIRECT(ADDRESS(ROW()+(0), COLUMN()+(-1), 1)), 2)</f>
        <v>110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0.01</v>
      </c>
      <c r="H11" s="13"/>
      <c r="I11" s="14">
        <v>1.5</v>
      </c>
      <c r="J11" s="14">
        <f ca="1">ROUND(INDIRECT(ADDRESS(ROW()+(0), COLUMN()+(-3), 1))*INDIRECT(ADDRESS(ROW()+(0), COLUMN()+(-1), 1)), 2)</f>
        <v>0.02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110.02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0.63</v>
      </c>
      <c r="H14" s="11"/>
      <c r="I14" s="12">
        <v>22.13</v>
      </c>
      <c r="J14" s="12">
        <f ca="1">ROUND(INDIRECT(ADDRESS(ROW()+(0), COLUMN()+(-3), 1))*INDIRECT(ADDRESS(ROW()+(0), COLUMN()+(-1), 1)), 2)</f>
        <v>13.94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0.63</v>
      </c>
      <c r="H15" s="13"/>
      <c r="I15" s="14">
        <v>21.02</v>
      </c>
      <c r="J15" s="14">
        <f ca="1">ROUND(INDIRECT(ADDRESS(ROW()+(0), COLUMN()+(-3), 1))*INDIRECT(ADDRESS(ROW()+(0), COLUMN()+(-1), 1)), 2)</f>
        <v>13.24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27.18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137.2</v>
      </c>
      <c r="J18" s="14">
        <f ca="1">ROUND(INDIRECT(ADDRESS(ROW()+(0), COLUMN()+(-3), 1))*INDIRECT(ADDRESS(ROW()+(0), COLUMN()+(-1), 1))/100, 2)</f>
        <v>2.74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139.94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112009</v>
      </c>
      <c r="I23" s="29"/>
      <c r="J23" s="29"/>
      <c r="K23" s="29" t="s">
        <v>37</v>
      </c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